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&amp; Operational Controls\Per Diem\ERD form versions\"/>
    </mc:Choice>
  </mc:AlternateContent>
  <xr:revisionPtr revIDLastSave="0" documentId="8_{28F65E0A-47BD-479B-AB7B-FDB59A96F8F3}" xr6:coauthVersionLast="45" xr6:coauthVersionMax="45" xr10:uidLastSave="{00000000-0000-0000-0000-000000000000}"/>
  <bookViews>
    <workbookView xWindow="2124" yWindow="1104" windowWidth="18120" windowHeight="11112"/>
  </bookViews>
  <sheets>
    <sheet name="1-1-16" sheetId="5" r:id="rId1"/>
    <sheet name="Sheet1" sheetId="6" r:id="rId2"/>
  </sheets>
  <definedNames>
    <definedName name="expense">'1-1-16'!$A$1</definedName>
    <definedName name="xpense">'1-1-16'!$A$1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5" l="1"/>
  <c r="N29" i="5"/>
  <c r="K28" i="5"/>
  <c r="N28" i="5"/>
  <c r="K10" i="5"/>
  <c r="N10" i="5"/>
  <c r="K9" i="5"/>
  <c r="N9" i="5"/>
  <c r="K8" i="5"/>
  <c r="N8" i="5"/>
  <c r="K7" i="5"/>
  <c r="K34" i="5" s="1"/>
  <c r="K11" i="5"/>
  <c r="N11" i="5" s="1"/>
  <c r="K12" i="5"/>
  <c r="N12" i="5"/>
  <c r="K13" i="5"/>
  <c r="N13" i="5" s="1"/>
  <c r="K14" i="5"/>
  <c r="N14" i="5"/>
  <c r="K15" i="5"/>
  <c r="N15" i="5" s="1"/>
  <c r="K16" i="5"/>
  <c r="N16" i="5"/>
  <c r="K17" i="5"/>
  <c r="N17" i="5" s="1"/>
  <c r="K18" i="5"/>
  <c r="N18" i="5"/>
  <c r="K19" i="5"/>
  <c r="N19" i="5" s="1"/>
  <c r="K20" i="5"/>
  <c r="N20" i="5"/>
  <c r="K21" i="5"/>
  <c r="N21" i="5" s="1"/>
  <c r="K22" i="5"/>
  <c r="N22" i="5"/>
  <c r="K23" i="5"/>
  <c r="N23" i="5" s="1"/>
  <c r="K24" i="5"/>
  <c r="N24" i="5"/>
  <c r="K25" i="5"/>
  <c r="N25" i="5" s="1"/>
  <c r="K26" i="5"/>
  <c r="N26" i="5"/>
  <c r="K27" i="5"/>
  <c r="N27" i="5" s="1"/>
  <c r="K30" i="5"/>
  <c r="N30" i="5"/>
  <c r="K31" i="5"/>
  <c r="N31" i="5" s="1"/>
  <c r="K32" i="5"/>
  <c r="N32" i="5"/>
  <c r="K33" i="5"/>
  <c r="N33" i="5" s="1"/>
  <c r="M34" i="5"/>
  <c r="G34" i="5"/>
  <c r="H34" i="5"/>
  <c r="J34" i="5"/>
  <c r="N7" i="5"/>
  <c r="N34" i="5" l="1"/>
</calcChain>
</file>

<file path=xl/sharedStrings.xml><?xml version="1.0" encoding="utf-8"?>
<sst xmlns="http://schemas.openxmlformats.org/spreadsheetml/2006/main" count="80" uniqueCount="52">
  <si>
    <t>DATE</t>
  </si>
  <si>
    <t>TRANSPORTATION</t>
  </si>
  <si>
    <t>TOTAL</t>
  </si>
  <si>
    <t>NAME OF PLACE AND NATURE OF SERVICE</t>
  </si>
  <si>
    <t>STARTED</t>
  </si>
  <si>
    <t>STOPPED</t>
  </si>
  <si>
    <t>RATE</t>
  </si>
  <si>
    <t>AMOUNT</t>
  </si>
  <si>
    <t>DESCRIPTION</t>
  </si>
  <si>
    <t>TOTALS</t>
  </si>
  <si>
    <t xml:space="preserve">EMPLOYEE  SIGNATURE                            </t>
  </si>
  <si>
    <t>ADDRESS</t>
  </si>
  <si>
    <t>CITY</t>
  </si>
  <si>
    <t>STATE</t>
  </si>
  <si>
    <t>ZIP CODE</t>
  </si>
  <si>
    <t>Amount</t>
  </si>
  <si>
    <t>NE</t>
  </si>
  <si>
    <t>B</t>
  </si>
  <si>
    <t>L</t>
  </si>
  <si>
    <t>D</t>
  </si>
  <si>
    <t>TRAVEL TIMES</t>
  </si>
  <si>
    <t>DB: 1</t>
  </si>
  <si>
    <t>DB: 2</t>
  </si>
  <si>
    <t>DB: 3</t>
  </si>
  <si>
    <t>DB: 4</t>
  </si>
  <si>
    <t>DB: 5</t>
  </si>
  <si>
    <t xml:space="preserve">STATE OF NEBRASKA                                                                                                </t>
  </si>
  <si>
    <t>EXPENSE REIMBURSEMENT REQUEST</t>
  </si>
  <si>
    <t xml:space="preserve">MEALS </t>
  </si>
  <si>
    <t>LODGING</t>
  </si>
  <si>
    <t>Enter start and stop points for each trip</t>
  </si>
  <si>
    <t>State purpose of each trip</t>
  </si>
  <si>
    <t>NAME and TITLE</t>
  </si>
  <si>
    <t>MILES TRAVELED</t>
  </si>
  <si>
    <t>AUTHORIZED SIGNATURE</t>
  </si>
  <si>
    <t>Object Code</t>
  </si>
  <si>
    <t>Business Unit</t>
  </si>
  <si>
    <t xml:space="preserve">MISCELLANEOUS </t>
  </si>
  <si>
    <t>BATCH NUMBER</t>
  </si>
  <si>
    <t>LODGING                                           DOCUMENT   NUMBER</t>
  </si>
  <si>
    <t>TRANSPORTATION                      DOCUMENT NUMBER</t>
  </si>
  <si>
    <t>I certify that reimbursement for use of privately owned vehicles is authorized according to the provisions of NE State Statutes sections 81-1014 &amp; 81-1176.</t>
  </si>
  <si>
    <t xml:space="preserve">HEADQUARTER CITY  </t>
  </si>
  <si>
    <t>ADDRESS BOOK NUMBER</t>
  </si>
  <si>
    <t>DB1, DB2, etc., if direct billed</t>
  </si>
  <si>
    <t>Actual Amounts only</t>
  </si>
  <si>
    <t xml:space="preserve">SUPERVISOR or APPROVER  SIGNATURE                            </t>
  </si>
  <si>
    <t>DB</t>
  </si>
  <si>
    <t>month/day</t>
  </si>
  <si>
    <t xml:space="preserve">  DOCUMENT   NUMBER</t>
  </si>
  <si>
    <t>I claim reimbursement for the above expenses incurred by me in the line of duty and in accordance with Nebraska State Statutes.  I declare that this is a true account of such expenses for which payment has not previously been made by the State of Nebraska or another source.</t>
  </si>
  <si>
    <t>Veh. Lic.#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</si>
</sst>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0_);_(* \(#,##0.000\);_(* &quot;-&quot;???_);_(@_)"/>
    <numFmt numFmtId="165" formatCode="m/d;@"/>
    <numFmt numFmtId="166" formatCode="0.00_);\(0.00\)"/>
  </numFmts>
  <fonts count="17" x14ac:knownFonts="1">
    <font>
      <sz val="10"/>
      <name val="Arial"/>
    </font>
    <font>
      <b/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6" fillId="0" borderId="2" xfId="0" applyFont="1" applyBorder="1"/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20" fontId="2" fillId="0" borderId="5" xfId="0" applyNumberFormat="1" applyFont="1" applyBorder="1" applyProtection="1">
      <protection locked="0"/>
    </xf>
    <xf numFmtId="43" fontId="2" fillId="0" borderId="5" xfId="0" applyNumberFormat="1" applyFont="1" applyBorder="1" applyProtection="1"/>
    <xf numFmtId="0" fontId="2" fillId="0" borderId="0" xfId="0" applyFont="1"/>
    <xf numFmtId="20" fontId="2" fillId="0" borderId="1" xfId="0" applyNumberFormat="1" applyFont="1" applyBorder="1" applyProtection="1">
      <protection locked="0"/>
    </xf>
    <xf numFmtId="0" fontId="7" fillId="3" borderId="1" xfId="0" applyFont="1" applyFill="1" applyBorder="1" applyProtection="1"/>
    <xf numFmtId="0" fontId="2" fillId="2" borderId="1" xfId="0" applyFont="1" applyFill="1" applyBorder="1" applyAlignment="1" applyProtection="1">
      <alignment horizontal="right"/>
    </xf>
    <xf numFmtId="43" fontId="2" fillId="2" borderId="5" xfId="0" applyNumberFormat="1" applyFont="1" applyFill="1" applyBorder="1" applyProtection="1"/>
    <xf numFmtId="0" fontId="9" fillId="0" borderId="0" xfId="0" applyFont="1"/>
    <xf numFmtId="0" fontId="10" fillId="0" borderId="0" xfId="0" applyFont="1"/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right"/>
    </xf>
    <xf numFmtId="49" fontId="2" fillId="0" borderId="5" xfId="0" applyNumberFormat="1" applyFont="1" applyBorder="1" applyAlignment="1" applyProtection="1">
      <alignment horizontal="center"/>
      <protection locked="0"/>
    </xf>
    <xf numFmtId="16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0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justify"/>
    </xf>
    <xf numFmtId="0" fontId="1" fillId="2" borderId="1" xfId="0" applyFont="1" applyFill="1" applyBorder="1" applyAlignment="1" applyProtection="1">
      <alignment horizontal="center"/>
    </xf>
    <xf numFmtId="43" fontId="2" fillId="0" borderId="1" xfId="0" applyNumberFormat="1" applyFont="1" applyFill="1" applyBorder="1" applyProtection="1"/>
    <xf numFmtId="43" fontId="2" fillId="0" borderId="5" xfId="0" applyNumberFormat="1" applyFont="1" applyFill="1" applyBorder="1" applyProtection="1"/>
    <xf numFmtId="0" fontId="2" fillId="0" borderId="0" xfId="0" applyFont="1" applyFill="1"/>
    <xf numFmtId="20" fontId="2" fillId="0" borderId="5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5" fillId="2" borderId="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0" fillId="0" borderId="0" xfId="0" applyAlignment="1"/>
    <xf numFmtId="14" fontId="10" fillId="0" borderId="0" xfId="0" applyNumberFormat="1" applyFont="1" applyBorder="1" applyAlignment="1" applyProtection="1">
      <protection locked="0"/>
    </xf>
    <xf numFmtId="0" fontId="10" fillId="0" borderId="8" xfId="0" applyFont="1" applyBorder="1" applyAlignment="1" applyProtection="1">
      <alignment horizontal="center"/>
      <protection locked="0"/>
    </xf>
    <xf numFmtId="43" fontId="7" fillId="2" borderId="8" xfId="0" applyNumberFormat="1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center" wrapText="1"/>
    </xf>
    <xf numFmtId="165" fontId="2" fillId="0" borderId="5" xfId="0" applyNumberFormat="1" applyFont="1" applyBorder="1" applyAlignment="1" applyProtection="1">
      <alignment horizontal="center"/>
      <protection locked="0"/>
    </xf>
    <xf numFmtId="165" fontId="2" fillId="0" borderId="12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2" fillId="0" borderId="5" xfId="0" applyNumberFormat="1" applyFont="1" applyBorder="1" applyAlignment="1" applyProtection="1">
      <protection locked="0"/>
    </xf>
    <xf numFmtId="49" fontId="2" fillId="0" borderId="13" xfId="0" applyNumberFormat="1" applyFont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protection locked="0"/>
    </xf>
    <xf numFmtId="49" fontId="2" fillId="0" borderId="5" xfId="0" applyNumberFormat="1" applyFont="1" applyFill="1" applyBorder="1" applyAlignment="1" applyProtection="1">
      <protection locked="0"/>
    </xf>
    <xf numFmtId="16" fontId="2" fillId="0" borderId="1" xfId="0" applyNumberFormat="1" applyFont="1" applyFill="1" applyBorder="1" applyAlignment="1" applyProtection="1">
      <protection locked="0"/>
    </xf>
    <xf numFmtId="43" fontId="2" fillId="0" borderId="5" xfId="0" applyNumberFormat="1" applyFont="1" applyBorder="1" applyAlignment="1" applyProtection="1">
      <alignment horizontal="center"/>
      <protection locked="0"/>
    </xf>
    <xf numFmtId="43" fontId="2" fillId="0" borderId="1" xfId="0" applyNumberFormat="1" applyFont="1" applyBorder="1" applyAlignment="1" applyProtection="1">
      <alignment horizontal="center"/>
      <protection locked="0"/>
    </xf>
    <xf numFmtId="43" fontId="2" fillId="0" borderId="1" xfId="0" applyNumberFormat="1" applyFont="1" applyFill="1" applyBorder="1" applyAlignment="1" applyProtection="1">
      <alignment horizontal="center"/>
      <protection locked="0"/>
    </xf>
    <xf numFmtId="43" fontId="2" fillId="0" borderId="5" xfId="0" applyNumberFormat="1" applyFont="1" applyFill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left"/>
      <protection locked="0"/>
    </xf>
    <xf numFmtId="166" fontId="2" fillId="0" borderId="1" xfId="0" applyNumberFormat="1" applyFont="1" applyBorder="1" applyAlignment="1" applyProtection="1">
      <alignment horizontal="left"/>
      <protection locked="0"/>
    </xf>
    <xf numFmtId="166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3" fillId="0" borderId="8" xfId="0" applyFont="1" applyBorder="1" applyAlignment="1" applyProtection="1">
      <alignment horizontal="left" vertical="top"/>
    </xf>
    <xf numFmtId="164" fontId="2" fillId="0" borderId="5" xfId="0" applyNumberFormat="1" applyFont="1" applyBorder="1" applyProtection="1"/>
    <xf numFmtId="0" fontId="3" fillId="2" borderId="7" xfId="0" applyFont="1" applyFill="1" applyBorder="1" applyAlignment="1" applyProtection="1">
      <alignment horizontal="center" wrapText="1"/>
    </xf>
    <xf numFmtId="0" fontId="6" fillId="2" borderId="7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9" fillId="0" borderId="15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top"/>
    </xf>
    <xf numFmtId="0" fontId="9" fillId="0" borderId="14" xfId="0" applyFont="1" applyBorder="1" applyAlignment="1" applyProtection="1">
      <alignment horizontal="left" vertical="top"/>
    </xf>
    <xf numFmtId="0" fontId="8" fillId="0" borderId="10" xfId="0" applyFont="1" applyBorder="1" applyAlignment="1" applyProtection="1">
      <alignment horizontal="left" vertical="top" wrapText="1"/>
    </xf>
    <xf numFmtId="0" fontId="8" fillId="0" borderId="17" xfId="0" applyFont="1" applyBorder="1" applyAlignment="1" applyProtection="1">
      <alignment horizontal="left" vertical="top" wrapText="1"/>
    </xf>
    <xf numFmtId="0" fontId="8" fillId="0" borderId="18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0" borderId="18" xfId="0" applyFont="1" applyBorder="1" applyAlignment="1" applyProtection="1">
      <alignment horizontal="left" vertical="top" wrapText="1"/>
    </xf>
    <xf numFmtId="0" fontId="10" fillId="0" borderId="15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horizontal="left"/>
    </xf>
    <xf numFmtId="0" fontId="10" fillId="0" borderId="14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top"/>
    </xf>
    <xf numFmtId="0" fontId="3" fillId="0" borderId="18" xfId="0" applyFont="1" applyBorder="1" applyAlignment="1" applyProtection="1">
      <alignment horizontal="left" vertical="top"/>
    </xf>
    <xf numFmtId="0" fontId="9" fillId="0" borderId="2" xfId="0" applyFont="1" applyFill="1" applyBorder="1" applyAlignment="1" applyProtection="1">
      <alignment horizontal="left" vertical="top"/>
    </xf>
    <xf numFmtId="14" fontId="10" fillId="0" borderId="7" xfId="0" applyNumberFormat="1" applyFont="1" applyBorder="1" applyAlignment="1" applyProtection="1">
      <alignment horizontal="left" vertical="center"/>
      <protection locked="0"/>
    </xf>
    <xf numFmtId="14" fontId="10" fillId="0" borderId="11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9" fillId="0" borderId="7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9" fillId="0" borderId="11" xfId="0" applyFont="1" applyBorder="1" applyAlignment="1" applyProtection="1">
      <alignment horizontal="left" vertical="top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43" fontId="2" fillId="0" borderId="12" xfId="0" applyNumberFormat="1" applyFont="1" applyBorder="1" applyAlignment="1" applyProtection="1">
      <alignment horizontal="left"/>
      <protection locked="0"/>
    </xf>
    <xf numFmtId="43" fontId="2" fillId="0" borderId="13" xfId="0" applyNumberFormat="1" applyFont="1" applyBorder="1" applyAlignment="1" applyProtection="1">
      <alignment horizontal="left"/>
      <protection locked="0"/>
    </xf>
    <xf numFmtId="43" fontId="2" fillId="0" borderId="12" xfId="0" applyNumberFormat="1" applyFont="1" applyFill="1" applyBorder="1" applyAlignment="1" applyProtection="1">
      <alignment horizontal="left"/>
      <protection locked="0"/>
    </xf>
    <xf numFmtId="43" fontId="2" fillId="0" borderId="13" xfId="0" applyNumberFormat="1" applyFont="1" applyFill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14" xfId="0" applyFont="1" applyBorder="1" applyAlignment="1" applyProtection="1">
      <alignment horizontal="center" vertical="top" wrapText="1"/>
    </xf>
    <xf numFmtId="0" fontId="13" fillId="0" borderId="15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0" fillId="0" borderId="7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wrapText="1"/>
      <protection locked="0"/>
    </xf>
    <xf numFmtId="49" fontId="2" fillId="0" borderId="12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left" wrapText="1"/>
      <protection locked="0"/>
    </xf>
    <xf numFmtId="0" fontId="3" fillId="0" borderId="17" xfId="0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43" fontId="7" fillId="2" borderId="10" xfId="0" applyNumberFormat="1" applyFont="1" applyFill="1" applyBorder="1" applyAlignment="1" applyProtection="1">
      <alignment horizontal="center"/>
    </xf>
    <xf numFmtId="43" fontId="7" fillId="2" borderId="17" xfId="0" applyNumberFormat="1" applyFont="1" applyFill="1" applyBorder="1" applyAlignment="1" applyProtection="1">
      <alignment horizontal="center"/>
    </xf>
    <xf numFmtId="43" fontId="7" fillId="2" borderId="18" xfId="0" applyNumberFormat="1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8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14" fillId="0" borderId="12" xfId="0" applyFont="1" applyFill="1" applyBorder="1" applyAlignment="1" applyProtection="1">
      <alignment horizontal="left"/>
    </xf>
    <xf numFmtId="0" fontId="14" fillId="0" borderId="13" xfId="0" applyFont="1" applyFill="1" applyBorder="1" applyAlignment="1" applyProtection="1">
      <alignment horizontal="left"/>
    </xf>
    <xf numFmtId="16" fontId="2" fillId="0" borderId="12" xfId="0" applyNumberFormat="1" applyFont="1" applyFill="1" applyBorder="1" applyAlignment="1" applyProtection="1">
      <alignment horizontal="left"/>
      <protection locked="0"/>
    </xf>
    <xf numFmtId="16" fontId="2" fillId="0" borderId="13" xfId="0" applyNumberFormat="1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 vertical="top"/>
    </xf>
    <xf numFmtId="0" fontId="2" fillId="0" borderId="13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vertical="justify"/>
    </xf>
    <xf numFmtId="0" fontId="1" fillId="2" borderId="13" xfId="0" applyFont="1" applyFill="1" applyBorder="1" applyAlignment="1" applyProtection="1">
      <alignment horizontal="center" vertical="justify"/>
    </xf>
    <xf numFmtId="14" fontId="10" fillId="0" borderId="15" xfId="0" applyNumberFormat="1" applyFont="1" applyFill="1" applyBorder="1" applyAlignment="1" applyProtection="1">
      <alignment horizontal="left" vertical="center"/>
    </xf>
    <xf numFmtId="14" fontId="10" fillId="0" borderId="14" xfId="0" applyNumberFormat="1" applyFont="1" applyFill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/>
    <xf numFmtId="0" fontId="3" fillId="0" borderId="16" xfId="0" applyFont="1" applyBorder="1" applyAlignment="1" applyProtection="1"/>
    <xf numFmtId="0" fontId="3" fillId="0" borderId="13" xfId="0" applyFont="1" applyBorder="1" applyAlignment="1" applyProtection="1"/>
    <xf numFmtId="0" fontId="9" fillId="0" borderId="10" xfId="0" applyFont="1" applyBorder="1" applyAlignment="1" applyProtection="1">
      <alignment horizontal="left" vertical="top"/>
    </xf>
    <xf numFmtId="0" fontId="9" fillId="0" borderId="17" xfId="0" applyFont="1" applyBorder="1" applyAlignment="1" applyProtection="1">
      <alignment horizontal="left" vertical="top"/>
    </xf>
    <xf numFmtId="0" fontId="9" fillId="0" borderId="18" xfId="0" applyFont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topLeftCell="A27" zoomScale="90" workbookViewId="0">
      <selection activeCell="D2" sqref="D2:K2"/>
    </sheetView>
  </sheetViews>
  <sheetFormatPr defaultColWidth="9.109375" defaultRowHeight="10.199999999999999" x14ac:dyDescent="0.2"/>
  <cols>
    <col min="1" max="1" width="8.6640625" style="1" customWidth="1"/>
    <col min="2" max="2" width="16.6640625" style="1" customWidth="1"/>
    <col min="3" max="3" width="28.44140625" style="1" customWidth="1"/>
    <col min="4" max="5" width="9" style="1" customWidth="1"/>
    <col min="6" max="6" width="2.33203125" style="1" customWidth="1"/>
    <col min="7" max="7" width="8.88671875" style="1" customWidth="1"/>
    <col min="8" max="8" width="10.44140625" style="1" customWidth="1"/>
    <col min="9" max="9" width="7.44140625" style="1" customWidth="1"/>
    <col min="10" max="10" width="9.109375" style="1"/>
    <col min="11" max="11" width="11.44140625" style="1" customWidth="1"/>
    <col min="12" max="12" width="28.88671875" style="1" customWidth="1"/>
    <col min="13" max="13" width="10.109375" style="1" customWidth="1"/>
    <col min="14" max="14" width="19.5546875" style="1" customWidth="1"/>
    <col min="15" max="16384" width="9.109375" style="1"/>
  </cols>
  <sheetData>
    <row r="1" spans="1:14" ht="24.75" customHeight="1" x14ac:dyDescent="0.5">
      <c r="A1" s="175" t="s">
        <v>40</v>
      </c>
      <c r="B1" s="176"/>
      <c r="C1" s="24" t="s">
        <v>39</v>
      </c>
      <c r="D1" s="173" t="s">
        <v>26</v>
      </c>
      <c r="E1" s="174"/>
      <c r="F1" s="174"/>
      <c r="G1" s="174"/>
      <c r="H1" s="174"/>
      <c r="I1" s="174"/>
      <c r="J1" s="174"/>
      <c r="K1" s="174"/>
      <c r="L1" s="25" t="s">
        <v>38</v>
      </c>
      <c r="M1" s="161" t="s">
        <v>49</v>
      </c>
      <c r="N1" s="162"/>
    </row>
    <row r="2" spans="1:14" ht="27" customHeight="1" x14ac:dyDescent="0.4">
      <c r="A2" s="155"/>
      <c r="B2" s="156"/>
      <c r="C2" s="72"/>
      <c r="D2" s="171" t="s">
        <v>27</v>
      </c>
      <c r="E2" s="172"/>
      <c r="F2" s="172"/>
      <c r="G2" s="172"/>
      <c r="H2" s="172"/>
      <c r="I2" s="172"/>
      <c r="J2" s="172"/>
      <c r="K2" s="172"/>
      <c r="L2" s="73"/>
      <c r="M2" s="155"/>
      <c r="N2" s="156"/>
    </row>
    <row r="3" spans="1:14" s="4" customFormat="1" ht="24" customHeight="1" x14ac:dyDescent="0.2">
      <c r="A3" s="2" t="s">
        <v>0</v>
      </c>
      <c r="B3" s="163" t="s">
        <v>3</v>
      </c>
      <c r="C3" s="164"/>
      <c r="D3" s="165" t="s">
        <v>20</v>
      </c>
      <c r="E3" s="166"/>
      <c r="F3" s="169" t="s">
        <v>28</v>
      </c>
      <c r="G3" s="170"/>
      <c r="H3" s="3" t="s">
        <v>29</v>
      </c>
      <c r="I3" s="167" t="s">
        <v>1</v>
      </c>
      <c r="J3" s="167"/>
      <c r="K3" s="167"/>
      <c r="L3" s="167" t="s">
        <v>37</v>
      </c>
      <c r="M3" s="168"/>
      <c r="N3" s="34"/>
    </row>
    <row r="4" spans="1:14" s="35" customFormat="1" ht="21.75" customHeight="1" x14ac:dyDescent="0.25">
      <c r="A4" s="38">
        <v>2020</v>
      </c>
      <c r="B4" s="141" t="s">
        <v>30</v>
      </c>
      <c r="C4" s="142"/>
      <c r="D4" s="36"/>
      <c r="E4" s="37"/>
      <c r="F4" s="143" t="s">
        <v>45</v>
      </c>
      <c r="G4" s="144"/>
      <c r="H4" s="147" t="s">
        <v>44</v>
      </c>
      <c r="I4" s="33"/>
      <c r="J4" s="147" t="s">
        <v>33</v>
      </c>
      <c r="K4" s="33"/>
      <c r="L4" s="33"/>
      <c r="M4" s="32"/>
      <c r="N4" s="47"/>
    </row>
    <row r="5" spans="1:14" ht="12.75" customHeight="1" thickBot="1" x14ac:dyDescent="0.25">
      <c r="A5" s="49" t="s">
        <v>48</v>
      </c>
      <c r="B5" s="157" t="s">
        <v>31</v>
      </c>
      <c r="C5" s="158"/>
      <c r="D5" s="31" t="s">
        <v>4</v>
      </c>
      <c r="E5" s="5" t="s">
        <v>5</v>
      </c>
      <c r="F5" s="145"/>
      <c r="G5" s="146"/>
      <c r="H5" s="148"/>
      <c r="I5" s="6" t="s">
        <v>6</v>
      </c>
      <c r="J5" s="148"/>
      <c r="K5" s="6" t="s">
        <v>7</v>
      </c>
      <c r="L5" s="6" t="s">
        <v>8</v>
      </c>
      <c r="M5" s="5" t="s">
        <v>7</v>
      </c>
      <c r="N5" s="46" t="s">
        <v>2</v>
      </c>
    </row>
    <row r="6" spans="1:14" ht="12.75" hidden="1" customHeight="1" x14ac:dyDescent="0.2">
      <c r="A6" s="77"/>
      <c r="B6" s="78"/>
      <c r="C6" s="79"/>
      <c r="D6" s="80"/>
      <c r="E6" s="81"/>
      <c r="F6" s="77"/>
      <c r="G6" s="82"/>
      <c r="H6" s="83" t="s">
        <v>47</v>
      </c>
      <c r="I6" s="84"/>
      <c r="J6" s="83"/>
      <c r="K6" s="84"/>
      <c r="L6" s="84"/>
      <c r="M6" s="81"/>
      <c r="N6" s="46"/>
    </row>
    <row r="7" spans="1:14" s="9" customFormat="1" ht="15" customHeight="1" x14ac:dyDescent="0.25">
      <c r="A7" s="50"/>
      <c r="B7" s="149"/>
      <c r="C7" s="150"/>
      <c r="D7" s="57"/>
      <c r="E7" s="57"/>
      <c r="F7" s="7" t="s">
        <v>17</v>
      </c>
      <c r="G7" s="63"/>
      <c r="H7" s="63"/>
      <c r="I7" s="76">
        <v>0.57499999999999996</v>
      </c>
      <c r="J7" s="19"/>
      <c r="K7" s="26">
        <f t="shared" ref="K7:K33" si="0">ROUND(I7*J7,2)</f>
        <v>0</v>
      </c>
      <c r="L7" s="16"/>
      <c r="M7" s="67"/>
      <c r="N7" s="8">
        <f>SUBTOTAL(9,G7,H7,K7,M7)</f>
        <v>0</v>
      </c>
    </row>
    <row r="8" spans="1:14" s="9" customFormat="1" ht="15" customHeight="1" x14ac:dyDescent="0.25">
      <c r="A8" s="51"/>
      <c r="B8" s="151"/>
      <c r="C8" s="152"/>
      <c r="D8" s="58"/>
      <c r="E8" s="59"/>
      <c r="F8" s="10" t="s">
        <v>18</v>
      </c>
      <c r="G8" s="64"/>
      <c r="H8" s="64"/>
      <c r="I8" s="76">
        <v>0.57499999999999996</v>
      </c>
      <c r="J8" s="19"/>
      <c r="K8" s="26">
        <f t="shared" si="0"/>
        <v>0</v>
      </c>
      <c r="L8" s="17"/>
      <c r="M8" s="68"/>
      <c r="N8" s="8">
        <f t="shared" ref="N8:N33" si="1">SUBTOTAL(9,G8,H8,K8,M8)</f>
        <v>0</v>
      </c>
    </row>
    <row r="9" spans="1:14" s="9" customFormat="1" ht="15" customHeight="1" x14ac:dyDescent="0.25">
      <c r="A9" s="52"/>
      <c r="B9" s="159"/>
      <c r="C9" s="160"/>
      <c r="D9" s="59"/>
      <c r="E9" s="59"/>
      <c r="F9" s="10" t="s">
        <v>19</v>
      </c>
      <c r="G9" s="64"/>
      <c r="H9" s="64"/>
      <c r="I9" s="76">
        <v>0.57499999999999996</v>
      </c>
      <c r="J9" s="19"/>
      <c r="K9" s="26">
        <f t="shared" si="0"/>
        <v>0</v>
      </c>
      <c r="L9" s="17"/>
      <c r="M9" s="68"/>
      <c r="N9" s="8">
        <f t="shared" si="1"/>
        <v>0</v>
      </c>
    </row>
    <row r="10" spans="1:14" s="9" customFormat="1" ht="15" customHeight="1" x14ac:dyDescent="0.25">
      <c r="A10" s="53"/>
      <c r="B10" s="130"/>
      <c r="C10" s="131"/>
      <c r="D10" s="60"/>
      <c r="E10" s="60"/>
      <c r="F10" s="22" t="s">
        <v>17</v>
      </c>
      <c r="G10" s="64"/>
      <c r="H10" s="65"/>
      <c r="I10" s="76">
        <v>0.57499999999999996</v>
      </c>
      <c r="J10" s="19"/>
      <c r="K10" s="26">
        <f t="shared" si="0"/>
        <v>0</v>
      </c>
      <c r="L10" s="23"/>
      <c r="M10" s="69"/>
      <c r="N10" s="8">
        <f>SUBTOTAL(9,G10,H10,K10,M10)</f>
        <v>0</v>
      </c>
    </row>
    <row r="11" spans="1:14" s="9" customFormat="1" ht="15" customHeight="1" x14ac:dyDescent="0.25">
      <c r="A11" s="53"/>
      <c r="B11" s="130"/>
      <c r="C11" s="131"/>
      <c r="D11" s="60"/>
      <c r="E11" s="60"/>
      <c r="F11" s="22" t="s">
        <v>18</v>
      </c>
      <c r="G11" s="64"/>
      <c r="H11" s="65"/>
      <c r="I11" s="76">
        <v>0.57499999999999996</v>
      </c>
      <c r="J11" s="19"/>
      <c r="K11" s="26">
        <f t="shared" si="0"/>
        <v>0</v>
      </c>
      <c r="L11" s="23"/>
      <c r="M11" s="69"/>
      <c r="N11" s="8">
        <f t="shared" si="1"/>
        <v>0</v>
      </c>
    </row>
    <row r="12" spans="1:14" s="9" customFormat="1" ht="15" customHeight="1" x14ac:dyDescent="0.25">
      <c r="A12" s="54"/>
      <c r="B12" s="136"/>
      <c r="C12" s="137"/>
      <c r="D12" s="61"/>
      <c r="E12" s="61"/>
      <c r="F12" s="29" t="s">
        <v>19</v>
      </c>
      <c r="G12" s="64"/>
      <c r="H12" s="66"/>
      <c r="I12" s="76">
        <v>0.57499999999999996</v>
      </c>
      <c r="J12" s="19"/>
      <c r="K12" s="27">
        <f t="shared" si="0"/>
        <v>0</v>
      </c>
      <c r="L12" s="30"/>
      <c r="M12" s="70"/>
      <c r="N12" s="8">
        <f t="shared" si="1"/>
        <v>0</v>
      </c>
    </row>
    <row r="13" spans="1:14" s="9" customFormat="1" ht="15" customHeight="1" x14ac:dyDescent="0.25">
      <c r="A13" s="53"/>
      <c r="B13" s="130"/>
      <c r="C13" s="131"/>
      <c r="D13" s="60"/>
      <c r="E13" s="60"/>
      <c r="F13" s="22" t="s">
        <v>17</v>
      </c>
      <c r="G13" s="64"/>
      <c r="H13" s="65"/>
      <c r="I13" s="76">
        <v>0.57499999999999996</v>
      </c>
      <c r="J13" s="19"/>
      <c r="K13" s="26">
        <f t="shared" si="0"/>
        <v>0</v>
      </c>
      <c r="L13" s="23"/>
      <c r="M13" s="69"/>
      <c r="N13" s="8">
        <f t="shared" si="1"/>
        <v>0</v>
      </c>
    </row>
    <row r="14" spans="1:14" s="9" customFormat="1" ht="15" customHeight="1" x14ac:dyDescent="0.25">
      <c r="A14" s="53"/>
      <c r="B14" s="130"/>
      <c r="C14" s="131"/>
      <c r="D14" s="60"/>
      <c r="E14" s="60"/>
      <c r="F14" s="22" t="s">
        <v>18</v>
      </c>
      <c r="G14" s="64"/>
      <c r="H14" s="65"/>
      <c r="I14" s="76">
        <v>0.57499999999999996</v>
      </c>
      <c r="J14" s="19"/>
      <c r="K14" s="26">
        <f t="shared" si="0"/>
        <v>0</v>
      </c>
      <c r="L14" s="23"/>
      <c r="M14" s="69"/>
      <c r="N14" s="8">
        <f t="shared" si="1"/>
        <v>0</v>
      </c>
    </row>
    <row r="15" spans="1:14" s="9" customFormat="1" ht="15" customHeight="1" x14ac:dyDescent="0.25">
      <c r="A15" s="53"/>
      <c r="B15" s="130"/>
      <c r="C15" s="131"/>
      <c r="D15" s="60"/>
      <c r="E15" s="60"/>
      <c r="F15" s="22" t="s">
        <v>19</v>
      </c>
      <c r="G15" s="64"/>
      <c r="H15" s="65"/>
      <c r="I15" s="76">
        <v>0.57499999999999996</v>
      </c>
      <c r="J15" s="19"/>
      <c r="K15" s="26">
        <f t="shared" si="0"/>
        <v>0</v>
      </c>
      <c r="L15" s="23"/>
      <c r="M15" s="69"/>
      <c r="N15" s="8">
        <f t="shared" si="1"/>
        <v>0</v>
      </c>
    </row>
    <row r="16" spans="1:14" s="9" customFormat="1" ht="15" customHeight="1" x14ac:dyDescent="0.25">
      <c r="A16" s="53"/>
      <c r="B16" s="130"/>
      <c r="C16" s="131"/>
      <c r="D16" s="60"/>
      <c r="E16" s="60"/>
      <c r="F16" s="22" t="s">
        <v>17</v>
      </c>
      <c r="G16" s="64"/>
      <c r="H16" s="65"/>
      <c r="I16" s="76">
        <v>0.57499999999999996</v>
      </c>
      <c r="J16" s="19"/>
      <c r="K16" s="26">
        <f t="shared" si="0"/>
        <v>0</v>
      </c>
      <c r="L16" s="23"/>
      <c r="M16" s="69"/>
      <c r="N16" s="8">
        <f t="shared" si="1"/>
        <v>0</v>
      </c>
    </row>
    <row r="17" spans="1:14" s="9" customFormat="1" ht="15" customHeight="1" x14ac:dyDescent="0.25">
      <c r="A17" s="54"/>
      <c r="B17" s="136"/>
      <c r="C17" s="137"/>
      <c r="D17" s="61"/>
      <c r="E17" s="61"/>
      <c r="F17" s="29" t="s">
        <v>18</v>
      </c>
      <c r="G17" s="64"/>
      <c r="H17" s="66"/>
      <c r="I17" s="76">
        <v>0.57499999999999996</v>
      </c>
      <c r="J17" s="19"/>
      <c r="K17" s="27">
        <f t="shared" si="0"/>
        <v>0</v>
      </c>
      <c r="L17" s="30"/>
      <c r="M17" s="70"/>
      <c r="N17" s="8">
        <f t="shared" si="1"/>
        <v>0</v>
      </c>
    </row>
    <row r="18" spans="1:14" s="9" customFormat="1" ht="15" customHeight="1" x14ac:dyDescent="0.25">
      <c r="A18" s="53"/>
      <c r="B18" s="130"/>
      <c r="C18" s="131"/>
      <c r="D18" s="60"/>
      <c r="E18" s="60"/>
      <c r="F18" s="22" t="s">
        <v>19</v>
      </c>
      <c r="G18" s="64"/>
      <c r="H18" s="65"/>
      <c r="I18" s="76">
        <v>0.57499999999999996</v>
      </c>
      <c r="J18" s="19"/>
      <c r="K18" s="26">
        <f t="shared" si="0"/>
        <v>0</v>
      </c>
      <c r="L18" s="23"/>
      <c r="M18" s="69"/>
      <c r="N18" s="8">
        <f t="shared" si="1"/>
        <v>0</v>
      </c>
    </row>
    <row r="19" spans="1:14" s="9" customFormat="1" ht="15" customHeight="1" x14ac:dyDescent="0.25">
      <c r="A19" s="53"/>
      <c r="B19" s="130"/>
      <c r="C19" s="131"/>
      <c r="D19" s="60"/>
      <c r="E19" s="60"/>
      <c r="F19" s="22" t="s">
        <v>17</v>
      </c>
      <c r="G19" s="64"/>
      <c r="H19" s="65"/>
      <c r="I19" s="76">
        <v>0.57499999999999996</v>
      </c>
      <c r="J19" s="19"/>
      <c r="K19" s="26">
        <f t="shared" si="0"/>
        <v>0</v>
      </c>
      <c r="L19" s="23"/>
      <c r="M19" s="69"/>
      <c r="N19" s="8">
        <f t="shared" si="1"/>
        <v>0</v>
      </c>
    </row>
    <row r="20" spans="1:14" s="9" customFormat="1" ht="15" customHeight="1" x14ac:dyDescent="0.25">
      <c r="A20" s="53"/>
      <c r="B20" s="130"/>
      <c r="C20" s="131"/>
      <c r="D20" s="60"/>
      <c r="E20" s="60"/>
      <c r="F20" s="22" t="s">
        <v>18</v>
      </c>
      <c r="G20" s="64"/>
      <c r="H20" s="65"/>
      <c r="I20" s="76">
        <v>0.57499999999999996</v>
      </c>
      <c r="J20" s="19"/>
      <c r="K20" s="26">
        <f t="shared" si="0"/>
        <v>0</v>
      </c>
      <c r="L20" s="23"/>
      <c r="M20" s="69"/>
      <c r="N20" s="8">
        <f t="shared" si="1"/>
        <v>0</v>
      </c>
    </row>
    <row r="21" spans="1:14" s="9" customFormat="1" ht="15" customHeight="1" x14ac:dyDescent="0.25">
      <c r="A21" s="53"/>
      <c r="B21" s="130"/>
      <c r="C21" s="131"/>
      <c r="D21" s="60"/>
      <c r="E21" s="60"/>
      <c r="F21" s="22" t="s">
        <v>19</v>
      </c>
      <c r="G21" s="64"/>
      <c r="H21" s="65"/>
      <c r="I21" s="76">
        <v>0.57499999999999996</v>
      </c>
      <c r="J21" s="19"/>
      <c r="K21" s="26">
        <f t="shared" si="0"/>
        <v>0</v>
      </c>
      <c r="L21" s="23"/>
      <c r="M21" s="69"/>
      <c r="N21" s="8">
        <f t="shared" si="1"/>
        <v>0</v>
      </c>
    </row>
    <row r="22" spans="1:14" s="9" customFormat="1" ht="15" customHeight="1" x14ac:dyDescent="0.25">
      <c r="A22" s="54"/>
      <c r="B22" s="136"/>
      <c r="C22" s="137"/>
      <c r="D22" s="61"/>
      <c r="E22" s="61"/>
      <c r="F22" s="29" t="s">
        <v>17</v>
      </c>
      <c r="G22" s="64"/>
      <c r="H22" s="66"/>
      <c r="I22" s="76">
        <v>0.57499999999999996</v>
      </c>
      <c r="J22" s="19"/>
      <c r="K22" s="27">
        <f t="shared" si="0"/>
        <v>0</v>
      </c>
      <c r="L22" s="30"/>
      <c r="M22" s="70"/>
      <c r="N22" s="8">
        <f t="shared" si="1"/>
        <v>0</v>
      </c>
    </row>
    <row r="23" spans="1:14" s="9" customFormat="1" ht="15" customHeight="1" x14ac:dyDescent="0.25">
      <c r="A23" s="53"/>
      <c r="B23" s="130"/>
      <c r="C23" s="131"/>
      <c r="D23" s="60"/>
      <c r="E23" s="60"/>
      <c r="F23" s="22" t="s">
        <v>18</v>
      </c>
      <c r="G23" s="64"/>
      <c r="H23" s="65"/>
      <c r="I23" s="76">
        <v>0.57499999999999996</v>
      </c>
      <c r="J23" s="19"/>
      <c r="K23" s="26">
        <f t="shared" si="0"/>
        <v>0</v>
      </c>
      <c r="L23" s="23"/>
      <c r="M23" s="69"/>
      <c r="N23" s="8">
        <f t="shared" si="1"/>
        <v>0</v>
      </c>
    </row>
    <row r="24" spans="1:14" s="9" customFormat="1" ht="15" customHeight="1" x14ac:dyDescent="0.25">
      <c r="A24" s="53"/>
      <c r="B24" s="130"/>
      <c r="C24" s="131"/>
      <c r="D24" s="60"/>
      <c r="E24" s="60"/>
      <c r="F24" s="22" t="s">
        <v>19</v>
      </c>
      <c r="G24" s="64"/>
      <c r="H24" s="65"/>
      <c r="I24" s="76">
        <v>0.57499999999999996</v>
      </c>
      <c r="J24" s="19"/>
      <c r="K24" s="26">
        <f t="shared" si="0"/>
        <v>0</v>
      </c>
      <c r="L24" s="23"/>
      <c r="M24" s="69"/>
      <c r="N24" s="8">
        <f t="shared" si="1"/>
        <v>0</v>
      </c>
    </row>
    <row r="25" spans="1:14" s="9" customFormat="1" ht="15" customHeight="1" x14ac:dyDescent="0.25">
      <c r="A25" s="53"/>
      <c r="B25" s="130"/>
      <c r="C25" s="131"/>
      <c r="D25" s="60"/>
      <c r="E25" s="60"/>
      <c r="F25" s="22" t="s">
        <v>17</v>
      </c>
      <c r="G25" s="64"/>
      <c r="H25" s="65"/>
      <c r="I25" s="76">
        <v>0.57499999999999996</v>
      </c>
      <c r="J25" s="19"/>
      <c r="K25" s="26">
        <f t="shared" si="0"/>
        <v>0</v>
      </c>
      <c r="L25" s="23"/>
      <c r="M25" s="69"/>
      <c r="N25" s="8">
        <f t="shared" si="1"/>
        <v>0</v>
      </c>
    </row>
    <row r="26" spans="1:14" s="28" customFormat="1" ht="15" customHeight="1" x14ac:dyDescent="0.25">
      <c r="A26" s="53"/>
      <c r="B26" s="130"/>
      <c r="C26" s="131"/>
      <c r="D26" s="60"/>
      <c r="E26" s="60"/>
      <c r="F26" s="22" t="s">
        <v>18</v>
      </c>
      <c r="G26" s="64"/>
      <c r="H26" s="65"/>
      <c r="I26" s="76">
        <v>0.57499999999999996</v>
      </c>
      <c r="J26" s="19"/>
      <c r="K26" s="26">
        <f t="shared" si="0"/>
        <v>0</v>
      </c>
      <c r="L26" s="23"/>
      <c r="M26" s="69"/>
      <c r="N26" s="8">
        <f t="shared" si="1"/>
        <v>0</v>
      </c>
    </row>
    <row r="27" spans="1:14" s="28" customFormat="1" ht="15" customHeight="1" x14ac:dyDescent="0.25">
      <c r="A27" s="53"/>
      <c r="B27" s="130"/>
      <c r="C27" s="131"/>
      <c r="D27" s="60"/>
      <c r="E27" s="60"/>
      <c r="F27" s="22" t="s">
        <v>19</v>
      </c>
      <c r="G27" s="64"/>
      <c r="H27" s="65"/>
      <c r="I27" s="76">
        <v>0.57499999999999996</v>
      </c>
      <c r="J27" s="19"/>
      <c r="K27" s="26">
        <f t="shared" si="0"/>
        <v>0</v>
      </c>
      <c r="L27" s="23"/>
      <c r="M27" s="69"/>
      <c r="N27" s="8">
        <f t="shared" si="1"/>
        <v>0</v>
      </c>
    </row>
    <row r="28" spans="1:14" s="28" customFormat="1" ht="15" customHeight="1" x14ac:dyDescent="0.25">
      <c r="A28" s="53"/>
      <c r="B28" s="130"/>
      <c r="C28" s="131"/>
      <c r="D28" s="60"/>
      <c r="E28" s="60"/>
      <c r="F28" s="29" t="s">
        <v>17</v>
      </c>
      <c r="G28" s="64"/>
      <c r="H28" s="65"/>
      <c r="I28" s="76">
        <v>0.57499999999999996</v>
      </c>
      <c r="J28" s="19"/>
      <c r="K28" s="26">
        <f t="shared" si="0"/>
        <v>0</v>
      </c>
      <c r="L28" s="23"/>
      <c r="M28" s="69"/>
      <c r="N28" s="8">
        <f t="shared" si="1"/>
        <v>0</v>
      </c>
    </row>
    <row r="29" spans="1:14" s="9" customFormat="1" ht="15" customHeight="1" x14ac:dyDescent="0.25">
      <c r="A29" s="53"/>
      <c r="B29" s="153"/>
      <c r="C29" s="154"/>
      <c r="D29" s="62"/>
      <c r="E29" s="62"/>
      <c r="F29" s="22" t="s">
        <v>18</v>
      </c>
      <c r="G29" s="64"/>
      <c r="H29" s="20"/>
      <c r="I29" s="76">
        <v>0.57499999999999996</v>
      </c>
      <c r="J29" s="19"/>
      <c r="K29" s="26">
        <f t="shared" si="0"/>
        <v>0</v>
      </c>
      <c r="L29" s="62"/>
      <c r="M29" s="69"/>
      <c r="N29" s="8">
        <f t="shared" si="1"/>
        <v>0</v>
      </c>
    </row>
    <row r="30" spans="1:14" s="9" customFormat="1" ht="15" customHeight="1" x14ac:dyDescent="0.25">
      <c r="A30" s="53"/>
      <c r="B30" s="153"/>
      <c r="C30" s="154"/>
      <c r="D30" s="62"/>
      <c r="E30" s="62"/>
      <c r="F30" s="22" t="s">
        <v>19</v>
      </c>
      <c r="G30" s="64"/>
      <c r="H30" s="20"/>
      <c r="I30" s="76">
        <v>0.57499999999999996</v>
      </c>
      <c r="J30" s="19"/>
      <c r="K30" s="26">
        <f t="shared" si="0"/>
        <v>0</v>
      </c>
      <c r="L30" s="62"/>
      <c r="M30" s="69"/>
      <c r="N30" s="8">
        <f t="shared" si="1"/>
        <v>0</v>
      </c>
    </row>
    <row r="31" spans="1:14" s="28" customFormat="1" ht="15" customHeight="1" x14ac:dyDescent="0.25">
      <c r="A31" s="53"/>
      <c r="B31" s="153"/>
      <c r="C31" s="154"/>
      <c r="D31" s="62"/>
      <c r="E31" s="62"/>
      <c r="F31" s="29" t="s">
        <v>17</v>
      </c>
      <c r="G31" s="64"/>
      <c r="H31" s="20"/>
      <c r="I31" s="76">
        <v>0.57499999999999996</v>
      </c>
      <c r="J31" s="19"/>
      <c r="K31" s="26">
        <f t="shared" si="0"/>
        <v>0</v>
      </c>
      <c r="L31" s="62"/>
      <c r="M31" s="69"/>
      <c r="N31" s="8">
        <f t="shared" si="1"/>
        <v>0</v>
      </c>
    </row>
    <row r="32" spans="1:14" s="28" customFormat="1" ht="15" customHeight="1" x14ac:dyDescent="0.25">
      <c r="A32" s="53"/>
      <c r="B32" s="153"/>
      <c r="C32" s="154"/>
      <c r="D32" s="62"/>
      <c r="E32" s="62"/>
      <c r="F32" s="22" t="s">
        <v>18</v>
      </c>
      <c r="G32" s="64"/>
      <c r="H32" s="20"/>
      <c r="I32" s="76">
        <v>0.57499999999999996</v>
      </c>
      <c r="J32" s="19"/>
      <c r="K32" s="26">
        <f t="shared" si="0"/>
        <v>0</v>
      </c>
      <c r="L32" s="62"/>
      <c r="M32" s="69"/>
      <c r="N32" s="8">
        <f t="shared" si="1"/>
        <v>0</v>
      </c>
    </row>
    <row r="33" spans="1:14" s="9" customFormat="1" ht="15" customHeight="1" x14ac:dyDescent="0.25">
      <c r="A33" s="53"/>
      <c r="B33" s="130"/>
      <c r="C33" s="131"/>
      <c r="D33" s="21"/>
      <c r="E33" s="21"/>
      <c r="F33" s="22" t="s">
        <v>19</v>
      </c>
      <c r="G33" s="64"/>
      <c r="H33" s="65"/>
      <c r="I33" s="76">
        <v>0.57499999999999996</v>
      </c>
      <c r="J33" s="19"/>
      <c r="K33" s="26">
        <f t="shared" si="0"/>
        <v>0</v>
      </c>
      <c r="L33" s="23"/>
      <c r="M33" s="69"/>
      <c r="N33" s="8">
        <f t="shared" si="1"/>
        <v>0</v>
      </c>
    </row>
    <row r="34" spans="1:14" s="9" customFormat="1" ht="15" customHeight="1" x14ac:dyDescent="0.25">
      <c r="A34" s="11" t="s">
        <v>21</v>
      </c>
      <c r="B34" s="179"/>
      <c r="C34" s="180"/>
      <c r="D34" s="181"/>
      <c r="E34" s="12" t="s">
        <v>9</v>
      </c>
      <c r="F34" s="18"/>
      <c r="G34" s="13">
        <f>SUM(G7:G33)</f>
        <v>0</v>
      </c>
      <c r="H34" s="13">
        <f>SUM(H7:H33)</f>
        <v>0</v>
      </c>
      <c r="I34" s="13"/>
      <c r="J34" s="13">
        <f>SUM(J7:J33)</f>
        <v>0</v>
      </c>
      <c r="K34" s="13">
        <f>SUM(K7:K33)</f>
        <v>0</v>
      </c>
      <c r="L34" s="13"/>
      <c r="M34" s="13">
        <f>SUM(M7:M33)</f>
        <v>0</v>
      </c>
      <c r="N34" s="13">
        <f>SUM(G34+H34+K34+M34)</f>
        <v>0</v>
      </c>
    </row>
    <row r="35" spans="1:14" s="9" customFormat="1" ht="15" customHeight="1" x14ac:dyDescent="0.25">
      <c r="A35" s="11" t="s">
        <v>22</v>
      </c>
      <c r="B35" s="182"/>
      <c r="C35" s="183"/>
      <c r="D35" s="183"/>
      <c r="E35" s="183"/>
      <c r="F35" s="183"/>
      <c r="G35" s="183"/>
      <c r="H35" s="184"/>
      <c r="I35" s="138" t="s">
        <v>36</v>
      </c>
      <c r="J35" s="139"/>
      <c r="K35" s="140"/>
      <c r="L35" s="45" t="s">
        <v>35</v>
      </c>
      <c r="M35" s="138" t="s">
        <v>15</v>
      </c>
      <c r="N35" s="140"/>
    </row>
    <row r="36" spans="1:14" s="9" customFormat="1" ht="15" customHeight="1" x14ac:dyDescent="0.25">
      <c r="A36" s="11" t="s">
        <v>23</v>
      </c>
      <c r="B36" s="124"/>
      <c r="C36" s="125"/>
      <c r="D36" s="125"/>
      <c r="E36" s="125"/>
      <c r="F36" s="125"/>
      <c r="G36" s="125"/>
      <c r="H36" s="125"/>
      <c r="I36" s="127"/>
      <c r="J36" s="128"/>
      <c r="K36" s="129"/>
      <c r="L36" s="56"/>
      <c r="M36" s="115"/>
      <c r="N36" s="116"/>
    </row>
    <row r="37" spans="1:14" s="9" customFormat="1" ht="15" customHeight="1" x14ac:dyDescent="0.25">
      <c r="A37" s="11" t="s">
        <v>24</v>
      </c>
      <c r="B37" s="124"/>
      <c r="C37" s="125"/>
      <c r="D37" s="125"/>
      <c r="E37" s="125"/>
      <c r="F37" s="125"/>
      <c r="G37" s="125"/>
      <c r="H37" s="125"/>
      <c r="I37" s="127"/>
      <c r="J37" s="128"/>
      <c r="K37" s="129"/>
      <c r="L37" s="56"/>
      <c r="M37" s="115"/>
      <c r="N37" s="116"/>
    </row>
    <row r="38" spans="1:14" s="9" customFormat="1" ht="15" customHeight="1" x14ac:dyDescent="0.25">
      <c r="A38" s="11" t="s">
        <v>25</v>
      </c>
      <c r="B38" s="124"/>
      <c r="C38" s="125"/>
      <c r="D38" s="125"/>
      <c r="E38" s="125"/>
      <c r="F38" s="125"/>
      <c r="G38" s="125"/>
      <c r="H38" s="126"/>
      <c r="I38" s="127"/>
      <c r="J38" s="128"/>
      <c r="K38" s="129"/>
      <c r="L38" s="55"/>
      <c r="M38" s="113"/>
      <c r="N38" s="114"/>
    </row>
    <row r="39" spans="1:14" s="9" customFormat="1" ht="15" customHeight="1" x14ac:dyDescent="0.25">
      <c r="A39" s="132"/>
      <c r="B39" s="132"/>
      <c r="C39" s="132"/>
      <c r="D39" s="132"/>
      <c r="E39" s="132"/>
      <c r="F39" s="132"/>
      <c r="G39" s="132"/>
      <c r="H39" s="133"/>
      <c r="I39" s="127"/>
      <c r="J39" s="128"/>
      <c r="K39" s="129"/>
      <c r="L39" s="55"/>
      <c r="M39" s="113"/>
      <c r="N39" s="114"/>
    </row>
    <row r="40" spans="1:14" s="9" customFormat="1" ht="15" customHeight="1" x14ac:dyDescent="0.25">
      <c r="A40" s="134"/>
      <c r="B40" s="134"/>
      <c r="C40" s="134"/>
      <c r="D40" s="134"/>
      <c r="E40" s="134"/>
      <c r="F40" s="134"/>
      <c r="G40" s="134"/>
      <c r="H40" s="135"/>
      <c r="I40" s="127"/>
      <c r="J40" s="128"/>
      <c r="K40" s="129"/>
      <c r="L40" s="55"/>
      <c r="M40" s="113"/>
      <c r="N40" s="114"/>
    </row>
    <row r="41" spans="1:14" s="9" customFormat="1" ht="12" customHeight="1" x14ac:dyDescent="0.25">
      <c r="A41" s="98" t="s">
        <v>32</v>
      </c>
      <c r="B41" s="99"/>
      <c r="C41" s="100"/>
      <c r="D41" s="98" t="s">
        <v>43</v>
      </c>
      <c r="E41" s="99"/>
      <c r="F41" s="100"/>
      <c r="G41" s="93" t="s">
        <v>42</v>
      </c>
      <c r="H41" s="94"/>
      <c r="I41" s="188"/>
      <c r="J41" s="188"/>
      <c r="K41" s="188"/>
      <c r="L41" s="188"/>
      <c r="M41" s="188"/>
      <c r="N41" s="188"/>
    </row>
    <row r="42" spans="1:14" s="9" customFormat="1" ht="23.25" customHeight="1" x14ac:dyDescent="0.25">
      <c r="A42" s="95"/>
      <c r="B42" s="96"/>
      <c r="C42" s="96"/>
      <c r="D42" s="95"/>
      <c r="E42" s="96"/>
      <c r="F42" s="97"/>
      <c r="G42" s="117"/>
      <c r="H42" s="118"/>
      <c r="I42" s="185" t="s">
        <v>46</v>
      </c>
      <c r="J42" s="186"/>
      <c r="K42" s="186"/>
      <c r="L42" s="187"/>
      <c r="M42" s="98" t="s">
        <v>0</v>
      </c>
      <c r="N42" s="100"/>
    </row>
    <row r="43" spans="1:14" s="9" customFormat="1" ht="15" customHeight="1" x14ac:dyDescent="0.25">
      <c r="A43" s="98" t="s">
        <v>11</v>
      </c>
      <c r="B43" s="99"/>
      <c r="C43" s="100"/>
      <c r="D43" s="98" t="s">
        <v>12</v>
      </c>
      <c r="E43" s="99"/>
      <c r="F43" s="100"/>
      <c r="G43" s="75" t="s">
        <v>13</v>
      </c>
      <c r="H43" s="48" t="s">
        <v>14</v>
      </c>
      <c r="I43" s="121"/>
      <c r="J43" s="122"/>
      <c r="K43" s="122"/>
      <c r="L43" s="123"/>
      <c r="M43" s="102"/>
      <c r="N43" s="103"/>
    </row>
    <row r="44" spans="1:14" s="14" customFormat="1" ht="21" customHeight="1" x14ac:dyDescent="0.25">
      <c r="A44" s="110"/>
      <c r="B44" s="111"/>
      <c r="C44" s="112"/>
      <c r="D44" s="110"/>
      <c r="E44" s="111"/>
      <c r="F44" s="112"/>
      <c r="G44" s="44" t="s">
        <v>16</v>
      </c>
      <c r="H44" s="71"/>
      <c r="I44" s="95"/>
      <c r="J44" s="96"/>
      <c r="K44" s="96"/>
      <c r="L44" s="97"/>
      <c r="M44" s="102"/>
      <c r="N44" s="103"/>
    </row>
    <row r="45" spans="1:14" s="15" customFormat="1" ht="20.25" customHeight="1" x14ac:dyDescent="0.25">
      <c r="A45" s="90" t="s">
        <v>50</v>
      </c>
      <c r="B45" s="91"/>
      <c r="C45" s="91"/>
      <c r="D45" s="91"/>
      <c r="E45" s="91"/>
      <c r="F45" s="91"/>
      <c r="G45" s="92"/>
      <c r="H45" s="74"/>
      <c r="I45" s="90" t="s">
        <v>41</v>
      </c>
      <c r="J45" s="91"/>
      <c r="K45" s="91"/>
      <c r="L45" s="92"/>
      <c r="M45" s="85" t="s">
        <v>51</v>
      </c>
      <c r="N45" s="86"/>
    </row>
    <row r="46" spans="1:14" ht="12.75" customHeight="1" x14ac:dyDescent="0.2">
      <c r="A46" s="107" t="s">
        <v>10</v>
      </c>
      <c r="B46" s="108"/>
      <c r="C46" s="108"/>
      <c r="D46" s="108"/>
      <c r="E46" s="108"/>
      <c r="F46" s="109"/>
      <c r="G46" s="105" t="s">
        <v>0</v>
      </c>
      <c r="H46" s="106"/>
      <c r="I46" s="104" t="s">
        <v>34</v>
      </c>
      <c r="J46" s="104"/>
      <c r="K46" s="104"/>
      <c r="L46" s="104"/>
      <c r="M46" s="98" t="s">
        <v>0</v>
      </c>
      <c r="N46" s="100"/>
    </row>
    <row r="47" spans="1:14" s="15" customFormat="1" ht="26.25" customHeight="1" x14ac:dyDescent="0.25">
      <c r="A47" s="87"/>
      <c r="B47" s="88"/>
      <c r="C47" s="88"/>
      <c r="D47" s="88"/>
      <c r="E47" s="88"/>
      <c r="F47" s="89"/>
      <c r="G47" s="119"/>
      <c r="H47" s="120"/>
      <c r="I47" s="101"/>
      <c r="J47" s="101"/>
      <c r="K47" s="101"/>
      <c r="L47" s="101"/>
      <c r="M47" s="177"/>
      <c r="N47" s="178"/>
    </row>
    <row r="48" spans="1:14" ht="17.25" customHeight="1" x14ac:dyDescent="0.2">
      <c r="A48" s="40"/>
      <c r="B48" s="40"/>
      <c r="C48" s="40"/>
      <c r="D48" s="40"/>
      <c r="E48" s="40"/>
      <c r="F48" s="40"/>
    </row>
    <row r="49" spans="1:6" x14ac:dyDescent="0.2">
      <c r="A49" s="40"/>
      <c r="B49" s="40"/>
      <c r="C49" s="40"/>
      <c r="D49" s="40"/>
      <c r="E49" s="40"/>
      <c r="F49" s="40"/>
    </row>
    <row r="50" spans="1:6" ht="13.2" x14ac:dyDescent="0.25">
      <c r="A50" s="41"/>
      <c r="B50" s="42"/>
      <c r="C50" s="42"/>
      <c r="D50" s="42"/>
      <c r="E50" s="41"/>
      <c r="F50" s="41"/>
    </row>
    <row r="51" spans="1:6" ht="13.8" x14ac:dyDescent="0.25">
      <c r="A51" s="39"/>
      <c r="B51" s="39"/>
      <c r="C51" s="39"/>
      <c r="D51" s="39"/>
      <c r="E51" s="43"/>
      <c r="F51" s="43"/>
    </row>
    <row r="52" spans="1:6" ht="13.8" x14ac:dyDescent="0.25">
      <c r="A52" s="39"/>
      <c r="B52" s="39"/>
      <c r="C52" s="39"/>
      <c r="D52" s="39"/>
      <c r="E52" s="43"/>
      <c r="F52" s="43"/>
    </row>
  </sheetData>
  <mergeCells count="86">
    <mergeCell ref="M47:N47"/>
    <mergeCell ref="B23:C23"/>
    <mergeCell ref="B24:C24"/>
    <mergeCell ref="B33:C33"/>
    <mergeCell ref="B34:D34"/>
    <mergeCell ref="B35:H35"/>
    <mergeCell ref="I42:L42"/>
    <mergeCell ref="I41:N41"/>
    <mergeCell ref="M42:N42"/>
    <mergeCell ref="I40:K40"/>
    <mergeCell ref="M1:N1"/>
    <mergeCell ref="M2:N2"/>
    <mergeCell ref="B3:C3"/>
    <mergeCell ref="D3:E3"/>
    <mergeCell ref="I3:K3"/>
    <mergeCell ref="L3:M3"/>
    <mergeCell ref="F3:G3"/>
    <mergeCell ref="D2:K2"/>
    <mergeCell ref="D1:K1"/>
    <mergeCell ref="A1:B1"/>
    <mergeCell ref="B10:C10"/>
    <mergeCell ref="B15:C15"/>
    <mergeCell ref="B16:C16"/>
    <mergeCell ref="B9:C9"/>
    <mergeCell ref="B14:C14"/>
    <mergeCell ref="B13:C13"/>
    <mergeCell ref="B12:C12"/>
    <mergeCell ref="A2:B2"/>
    <mergeCell ref="B5:C5"/>
    <mergeCell ref="B31:C31"/>
    <mergeCell ref="B27:C27"/>
    <mergeCell ref="B26:C26"/>
    <mergeCell ref="B28:C28"/>
    <mergeCell ref="B30:C30"/>
    <mergeCell ref="B29:C29"/>
    <mergeCell ref="B21:C21"/>
    <mergeCell ref="B19:C19"/>
    <mergeCell ref="B4:C4"/>
    <mergeCell ref="F4:G5"/>
    <mergeCell ref="J4:J5"/>
    <mergeCell ref="B7:C7"/>
    <mergeCell ref="B8:C8"/>
    <mergeCell ref="B37:H37"/>
    <mergeCell ref="B11:C11"/>
    <mergeCell ref="B25:C25"/>
    <mergeCell ref="B32:C32"/>
    <mergeCell ref="H4:H5"/>
    <mergeCell ref="B17:C17"/>
    <mergeCell ref="I35:K35"/>
    <mergeCell ref="B22:C22"/>
    <mergeCell ref="M35:N35"/>
    <mergeCell ref="I37:K37"/>
    <mergeCell ref="I36:K36"/>
    <mergeCell ref="B36:H36"/>
    <mergeCell ref="M36:N36"/>
    <mergeCell ref="I39:K39"/>
    <mergeCell ref="I38:K38"/>
    <mergeCell ref="B20:C20"/>
    <mergeCell ref="B18:C18"/>
    <mergeCell ref="A39:H40"/>
    <mergeCell ref="A45:G45"/>
    <mergeCell ref="A44:C44"/>
    <mergeCell ref="M40:N40"/>
    <mergeCell ref="M39:N39"/>
    <mergeCell ref="M38:N38"/>
    <mergeCell ref="M37:N37"/>
    <mergeCell ref="G42:H42"/>
    <mergeCell ref="G47:H47"/>
    <mergeCell ref="I43:L44"/>
    <mergeCell ref="B38:H38"/>
    <mergeCell ref="M46:N46"/>
    <mergeCell ref="D43:F43"/>
    <mergeCell ref="M43:N44"/>
    <mergeCell ref="I46:L46"/>
    <mergeCell ref="G46:H46"/>
    <mergeCell ref="A46:F46"/>
    <mergeCell ref="A42:C42"/>
    <mergeCell ref="A41:C41"/>
    <mergeCell ref="D44:F44"/>
    <mergeCell ref="A43:C43"/>
    <mergeCell ref="A47:F47"/>
    <mergeCell ref="I45:L45"/>
    <mergeCell ref="G41:H41"/>
    <mergeCell ref="D42:F42"/>
    <mergeCell ref="D41:F41"/>
    <mergeCell ref="I47:L47"/>
  </mergeCells>
  <phoneticPr fontId="0" type="noConversion"/>
  <pageMargins left="0.3" right="0.17" top="0.32" bottom="0" header="0.26" footer="0"/>
  <pageSetup scale="75" orientation="landscape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1-1-16</vt:lpstr>
      <vt:lpstr>Sheet1</vt:lpstr>
      <vt:lpstr>expense</vt:lpstr>
      <vt:lpstr>xpense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Pinger, Chad</cp:lastModifiedBy>
  <cp:lastPrinted>2014-01-24T22:47:57Z</cp:lastPrinted>
  <dcterms:created xsi:type="dcterms:W3CDTF">2003-04-01T23:28:02Z</dcterms:created>
  <dcterms:modified xsi:type="dcterms:W3CDTF">2021-01-04T16:09:48Z</dcterms:modified>
</cp:coreProperties>
</file>